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byroncoathup/Dropbox/Design Projects/Arts Nothern Rivers/"/>
    </mc:Choice>
  </mc:AlternateContent>
  <xr:revisionPtr revIDLastSave="0" documentId="13_ncr:1_{8C6BE254-E36A-8840-A52C-9413622A69C7}" xr6:coauthVersionLast="47" xr6:coauthVersionMax="47" xr10:uidLastSave="{00000000-0000-0000-0000-000000000000}"/>
  <bookViews>
    <workbookView xWindow="0" yWindow="460" windowWidth="25420" windowHeight="19060" tabRatio="500" xr2:uid="{00000000-000D-0000-FFFF-FFFF00000000}"/>
  </bookViews>
  <sheets>
    <sheet name="Data entry" sheetId="2" r:id="rId1"/>
    <sheet name="Charts" sheetId="7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I18" i="2"/>
  <c r="H18" i="2"/>
  <c r="D46" i="2"/>
  <c r="D11" i="2"/>
  <c r="C5" i="7"/>
  <c r="B5" i="7"/>
  <c r="D40" i="2"/>
  <c r="D21" i="2"/>
  <c r="C22" i="2"/>
  <c r="B22" i="2"/>
  <c r="B9" i="7"/>
  <c r="B10" i="7"/>
  <c r="B11" i="7"/>
  <c r="B12" i="7"/>
  <c r="B13" i="7"/>
  <c r="B16" i="7"/>
  <c r="B2" i="7"/>
  <c r="B4" i="7"/>
  <c r="B6" i="7"/>
  <c r="B15" i="7"/>
  <c r="C12" i="7"/>
  <c r="C11" i="7"/>
  <c r="C10" i="7"/>
  <c r="C9" i="7"/>
  <c r="C4" i="7"/>
  <c r="C3" i="7"/>
  <c r="C2" i="7"/>
  <c r="I9" i="2"/>
  <c r="H9" i="2"/>
  <c r="C51" i="2"/>
  <c r="C52" i="2"/>
  <c r="D22" i="2"/>
  <c r="B51" i="2"/>
  <c r="D51" i="2"/>
  <c r="D52" i="2"/>
  <c r="B52" i="2"/>
  <c r="C13" i="7"/>
  <c r="C6" i="7"/>
  <c r="D19" i="2"/>
  <c r="D20" i="2"/>
  <c r="D18" i="2"/>
  <c r="D16" i="2"/>
  <c r="D15" i="2"/>
  <c r="D10" i="2"/>
  <c r="D12" i="2"/>
  <c r="D13" i="2"/>
  <c r="D9" i="2"/>
  <c r="D5" i="2"/>
  <c r="D6" i="2"/>
  <c r="D7" i="2"/>
  <c r="D4" i="2"/>
  <c r="D31" i="2"/>
  <c r="D47" i="2"/>
  <c r="D48" i="2"/>
  <c r="D49" i="2"/>
  <c r="D50" i="2"/>
  <c r="D45" i="2"/>
  <c r="D41" i="2"/>
  <c r="D42" i="2"/>
  <c r="D43" i="2"/>
  <c r="D39" i="2"/>
  <c r="D35" i="2"/>
  <c r="D36" i="2"/>
  <c r="D37" i="2"/>
  <c r="D34" i="2"/>
  <c r="D27" i="2"/>
  <c r="D28" i="2"/>
  <c r="D29" i="2"/>
  <c r="D30" i="2"/>
  <c r="D32" i="2"/>
  <c r="D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Downer</author>
  </authors>
  <commentList>
    <comment ref="J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Consider following inkind: insurance /admin/ promotion/ venue hire/ staffing
 </t>
        </r>
      </text>
    </comment>
  </commentList>
</comments>
</file>

<file path=xl/sharedStrings.xml><?xml version="1.0" encoding="utf-8"?>
<sst xmlns="http://schemas.openxmlformats.org/spreadsheetml/2006/main" count="94" uniqueCount="77">
  <si>
    <t>Other</t>
  </si>
  <si>
    <t>VENUE</t>
  </si>
  <si>
    <t>PROGRAM</t>
  </si>
  <si>
    <t>PROMOTION</t>
  </si>
  <si>
    <t>Paid advertising</t>
  </si>
  <si>
    <t>Expense Breakdown</t>
  </si>
  <si>
    <t>GRAND TOTAL</t>
  </si>
  <si>
    <t>Signage</t>
  </si>
  <si>
    <t>Promotional material, printing</t>
  </si>
  <si>
    <t>Catering</t>
  </si>
  <si>
    <t>Welcome to Country</t>
  </si>
  <si>
    <t>Artist Fees/Workshop Provider Fees</t>
  </si>
  <si>
    <t>Web development/social media</t>
  </si>
  <si>
    <t>ADMINISTRATION</t>
  </si>
  <si>
    <t>Project Management</t>
  </si>
  <si>
    <t>Venue hire</t>
  </si>
  <si>
    <t>Art materials</t>
  </si>
  <si>
    <t>Documentation</t>
  </si>
  <si>
    <t>Insurance</t>
  </si>
  <si>
    <t>Equipment hire</t>
  </si>
  <si>
    <t>Admin/Auspicing Fee</t>
  </si>
  <si>
    <t>Administration</t>
  </si>
  <si>
    <t>Allowances and On costs</t>
  </si>
  <si>
    <t>INCOME</t>
  </si>
  <si>
    <t>Budget</t>
  </si>
  <si>
    <t>Actual</t>
  </si>
  <si>
    <t>Variation</t>
  </si>
  <si>
    <t>Own Contribution (cash)</t>
  </si>
  <si>
    <t>Own Contribution (inkind)</t>
  </si>
  <si>
    <t>Partner Organisation(s) Contribution (cash)</t>
  </si>
  <si>
    <t>Partner Organisation(s) Contribution (inkind)</t>
  </si>
  <si>
    <t>Sponsorship</t>
  </si>
  <si>
    <t>Local Government</t>
  </si>
  <si>
    <t>Box Office (Ticket Sales)</t>
  </si>
  <si>
    <t>ENTRY RELATED INCOME</t>
  </si>
  <si>
    <t>Entry Fees/Workshop Fees</t>
  </si>
  <si>
    <t>Retail income</t>
  </si>
  <si>
    <t>OWN/PARTNER CONTRIBUTION</t>
  </si>
  <si>
    <t>SPONSORSHIPS/DONATIONS</t>
  </si>
  <si>
    <t>Foundations/Donations</t>
  </si>
  <si>
    <t>GOVERNMENT GRANTS</t>
  </si>
  <si>
    <t>Federal (eg Australia Council)</t>
  </si>
  <si>
    <t>State (eg Arts NSW)</t>
  </si>
  <si>
    <t>Notes/Comments</t>
  </si>
  <si>
    <t>EXPENSES</t>
  </si>
  <si>
    <t>Income Breakdown</t>
  </si>
  <si>
    <t>Entry related income</t>
  </si>
  <si>
    <t>Own/partner contribution</t>
  </si>
  <si>
    <t>Sponsorship/Donation</t>
  </si>
  <si>
    <t>Government Grants</t>
  </si>
  <si>
    <t>Program</t>
  </si>
  <si>
    <t>Venue</t>
  </si>
  <si>
    <t>Promotion</t>
  </si>
  <si>
    <t>Income</t>
  </si>
  <si>
    <t>Expenditure</t>
  </si>
  <si>
    <t>TOTAL</t>
  </si>
  <si>
    <t>INKIND-WHO</t>
  </si>
  <si>
    <t>Own</t>
  </si>
  <si>
    <t>EVENT BUDGET (INCLUDE INKIND)</t>
  </si>
  <si>
    <t>INKIND SUPPORT - WHAT</t>
  </si>
  <si>
    <t>Insurance?</t>
  </si>
  <si>
    <t>Venue Hire?</t>
  </si>
  <si>
    <t>Staffing?</t>
  </si>
  <si>
    <t>Administration?</t>
  </si>
  <si>
    <t>PROFIT/LOSS</t>
  </si>
  <si>
    <t>INKIND DETAILS</t>
  </si>
  <si>
    <t>Partner</t>
  </si>
  <si>
    <t>THIS GRANT (if applic)</t>
  </si>
  <si>
    <t>This grant</t>
  </si>
  <si>
    <t>Comms/PR</t>
  </si>
  <si>
    <t>Graphic Design</t>
  </si>
  <si>
    <t>Volunteers</t>
  </si>
  <si>
    <t>Volunteers (inkind @$20 per hour)</t>
  </si>
  <si>
    <t>Volunteers ($20 per hour)</t>
  </si>
  <si>
    <t>Accommodation</t>
  </si>
  <si>
    <t xml:space="preserve">Per diems </t>
  </si>
  <si>
    <t>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</si>
</sst>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_-[$£-809]* #,##0.00_-;\-[$£-809]* #,##0.00_-;_-[$£-809]* &quot;-&quot;??_-;_-@_-"/>
    <numFmt numFmtId="169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6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79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67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83">
    <xf numFmtId="167" fontId="0" fillId="0" borderId="0" xfId="0"/>
    <xf numFmtId="0" fontId="4" fillId="4" borderId="2" xfId="2" applyFont="1" applyFill="1" applyBorder="1"/>
    <xf numFmtId="0" fontId="5" fillId="0" borderId="1" xfId="2" applyFont="1" applyBorder="1"/>
    <xf numFmtId="0" fontId="5" fillId="0" borderId="0" xfId="2" applyFont="1"/>
    <xf numFmtId="0" fontId="4" fillId="0" borderId="3" xfId="2" applyFont="1" applyBorder="1"/>
    <xf numFmtId="0" fontId="5" fillId="0" borderId="3" xfId="2" applyFont="1" applyBorder="1"/>
    <xf numFmtId="0" fontId="4" fillId="2" borderId="3" xfId="2" applyFont="1" applyFill="1" applyBorder="1"/>
    <xf numFmtId="44" fontId="7" fillId="0" borderId="3" xfId="1" applyFont="1" applyBorder="1"/>
    <xf numFmtId="167" fontId="5" fillId="0" borderId="3" xfId="0" applyFont="1" applyBorder="1"/>
    <xf numFmtId="0" fontId="4" fillId="0" borderId="0" xfId="2" applyFont="1"/>
    <xf numFmtId="17" fontId="4" fillId="2" borderId="3" xfId="2" applyNumberFormat="1" applyFont="1" applyFill="1" applyBorder="1"/>
    <xf numFmtId="0" fontId="6" fillId="6" borderId="3" xfId="2" applyFont="1" applyFill="1" applyBorder="1"/>
    <xf numFmtId="0" fontId="6" fillId="8" borderId="3" xfId="2" applyFont="1" applyFill="1" applyBorder="1"/>
    <xf numFmtId="0" fontId="6" fillId="9" borderId="3" xfId="2" applyFont="1" applyFill="1" applyBorder="1"/>
    <xf numFmtId="0" fontId="6" fillId="7" borderId="3" xfId="2" applyFont="1" applyFill="1" applyBorder="1"/>
    <xf numFmtId="0" fontId="6" fillId="3" borderId="3" xfId="2" applyFont="1" applyFill="1" applyBorder="1"/>
    <xf numFmtId="168" fontId="5" fillId="3" borderId="3" xfId="3" applyNumberFormat="1" applyFont="1" applyFill="1" applyBorder="1"/>
    <xf numFmtId="0" fontId="6" fillId="5" borderId="3" xfId="2" applyFont="1" applyFill="1" applyBorder="1"/>
    <xf numFmtId="167" fontId="7" fillId="0" borderId="3" xfId="0" applyFont="1" applyBorder="1" applyAlignment="1">
      <alignment horizontal="right" vertical="center" wrapText="1"/>
    </xf>
    <xf numFmtId="0" fontId="8" fillId="0" borderId="3" xfId="4" applyFont="1" applyBorder="1" applyAlignment="1">
      <alignment vertical="top" wrapText="1"/>
    </xf>
    <xf numFmtId="167" fontId="5" fillId="0" borderId="0" xfId="0" applyFont="1"/>
    <xf numFmtId="168" fontId="10" fillId="6" borderId="3" xfId="3" applyNumberFormat="1" applyFont="1" applyFill="1" applyBorder="1"/>
    <xf numFmtId="0" fontId="10" fillId="6" borderId="3" xfId="2" applyFont="1" applyFill="1" applyBorder="1"/>
    <xf numFmtId="167" fontId="10" fillId="6" borderId="3" xfId="0" applyFont="1" applyFill="1" applyBorder="1" applyAlignment="1">
      <alignment horizontal="right" vertical="center" wrapText="1"/>
    </xf>
    <xf numFmtId="167" fontId="5" fillId="7" borderId="3" xfId="0" applyFont="1" applyFill="1" applyBorder="1"/>
    <xf numFmtId="167" fontId="5" fillId="8" borderId="3" xfId="0" applyFont="1" applyFill="1" applyBorder="1"/>
    <xf numFmtId="167" fontId="5" fillId="9" borderId="3" xfId="0" applyFont="1" applyFill="1" applyBorder="1"/>
    <xf numFmtId="167" fontId="4" fillId="0" borderId="0" xfId="0" applyFont="1"/>
    <xf numFmtId="167" fontId="4" fillId="0" borderId="3" xfId="0" applyFont="1" applyBorder="1"/>
    <xf numFmtId="0" fontId="5" fillId="10" borderId="3" xfId="2" applyFont="1" applyFill="1" applyBorder="1"/>
    <xf numFmtId="167" fontId="5" fillId="10" borderId="3" xfId="0" applyFont="1" applyFill="1" applyBorder="1"/>
    <xf numFmtId="0" fontId="8" fillId="5" borderId="3" xfId="4" applyFont="1" applyFill="1" applyBorder="1" applyAlignment="1">
      <alignment vertical="top" wrapText="1"/>
    </xf>
    <xf numFmtId="0" fontId="8" fillId="11" borderId="3" xfId="4" applyFont="1" applyFill="1" applyBorder="1" applyAlignment="1">
      <alignment vertical="top" wrapText="1"/>
    </xf>
    <xf numFmtId="0" fontId="6" fillId="11" borderId="3" xfId="2" applyFont="1" applyFill="1" applyBorder="1"/>
    <xf numFmtId="0" fontId="6" fillId="12" borderId="3" xfId="2" applyFont="1" applyFill="1" applyBorder="1"/>
    <xf numFmtId="0" fontId="5" fillId="12" borderId="3" xfId="2" applyFont="1" applyFill="1" applyBorder="1"/>
    <xf numFmtId="0" fontId="8" fillId="0" borderId="0" xfId="4" applyFont="1" applyAlignment="1">
      <alignment vertical="top" wrapText="1"/>
    </xf>
    <xf numFmtId="167" fontId="10" fillId="0" borderId="0" xfId="0" applyFont="1" applyAlignment="1">
      <alignment horizontal="right" vertical="center" wrapText="1"/>
    </xf>
    <xf numFmtId="167" fontId="7" fillId="0" borderId="0" xfId="0" applyFont="1" applyAlignment="1">
      <alignment horizontal="right" vertical="center" wrapText="1"/>
    </xf>
    <xf numFmtId="0" fontId="5" fillId="0" borderId="5" xfId="2" applyFont="1" applyBorder="1"/>
    <xf numFmtId="44" fontId="5" fillId="0" borderId="5" xfId="1" applyFont="1" applyBorder="1"/>
    <xf numFmtId="167" fontId="5" fillId="0" borderId="5" xfId="0" applyFont="1" applyBorder="1"/>
    <xf numFmtId="0" fontId="4" fillId="2" borderId="6" xfId="2" applyFont="1" applyFill="1" applyBorder="1"/>
    <xf numFmtId="0" fontId="4" fillId="2" borderId="7" xfId="2" applyFont="1" applyFill="1" applyBorder="1"/>
    <xf numFmtId="0" fontId="4" fillId="2" borderId="8" xfId="2" applyFont="1" applyFill="1" applyBorder="1"/>
    <xf numFmtId="0" fontId="5" fillId="4" borderId="9" xfId="2" applyFont="1" applyFill="1" applyBorder="1"/>
    <xf numFmtId="44" fontId="7" fillId="0" borderId="10" xfId="1" applyFont="1" applyBorder="1"/>
    <xf numFmtId="0" fontId="4" fillId="0" borderId="11" xfId="2" applyFont="1" applyBorder="1"/>
    <xf numFmtId="44" fontId="4" fillId="0" borderId="12" xfId="1" applyFont="1" applyBorder="1"/>
    <xf numFmtId="0" fontId="4" fillId="0" borderId="14" xfId="2" applyFont="1" applyBorder="1"/>
    <xf numFmtId="44" fontId="4" fillId="0" borderId="4" xfId="1" applyFont="1" applyBorder="1"/>
    <xf numFmtId="164" fontId="5" fillId="0" borderId="3" xfId="1" applyNumberFormat="1" applyFont="1" applyBorder="1"/>
    <xf numFmtId="164" fontId="7" fillId="0" borderId="3" xfId="0" applyNumberFormat="1" applyFont="1" applyBorder="1" applyAlignment="1">
      <alignment horizontal="right" vertical="center" wrapText="1"/>
    </xf>
    <xf numFmtId="164" fontId="8" fillId="8" borderId="3" xfId="2" applyNumberFormat="1" applyFont="1" applyFill="1" applyBorder="1"/>
    <xf numFmtId="164" fontId="5" fillId="8" borderId="3" xfId="0" applyNumberFormat="1" applyFont="1" applyFill="1" applyBorder="1"/>
    <xf numFmtId="164" fontId="5" fillId="9" borderId="3" xfId="3" applyNumberFormat="1" applyFont="1" applyFill="1" applyBorder="1"/>
    <xf numFmtId="164" fontId="5" fillId="9" borderId="3" xfId="0" applyNumberFormat="1" applyFont="1" applyFill="1" applyBorder="1"/>
    <xf numFmtId="164" fontId="5" fillId="7" borderId="3" xfId="3" applyNumberFormat="1" applyFont="1" applyFill="1" applyBorder="1"/>
    <xf numFmtId="164" fontId="5" fillId="7" borderId="3" xfId="0" applyNumberFormat="1" applyFont="1" applyFill="1" applyBorder="1"/>
    <xf numFmtId="164" fontId="4" fillId="0" borderId="3" xfId="1" applyNumberFormat="1" applyFont="1" applyBorder="1"/>
    <xf numFmtId="164" fontId="5" fillId="0" borderId="3" xfId="0" applyNumberFormat="1" applyFont="1" applyBorder="1"/>
    <xf numFmtId="164" fontId="8" fillId="5" borderId="3" xfId="2" applyNumberFormat="1" applyFont="1" applyFill="1" applyBorder="1"/>
    <xf numFmtId="164" fontId="5" fillId="5" borderId="3" xfId="2" applyNumberFormat="1" applyFont="1" applyFill="1" applyBorder="1"/>
    <xf numFmtId="164" fontId="8" fillId="5" borderId="3" xfId="4" applyNumberFormat="1" applyFont="1" applyFill="1" applyBorder="1" applyAlignment="1">
      <alignment vertical="top" wrapText="1"/>
    </xf>
    <xf numFmtId="164" fontId="5" fillId="11" borderId="3" xfId="3" applyNumberFormat="1" applyFont="1" applyFill="1" applyBorder="1"/>
    <xf numFmtId="164" fontId="5" fillId="11" borderId="3" xfId="2" applyNumberFormat="1" applyFont="1" applyFill="1" applyBorder="1"/>
    <xf numFmtId="164" fontId="8" fillId="11" borderId="3" xfId="4" applyNumberFormat="1" applyFont="1" applyFill="1" applyBorder="1" applyAlignment="1">
      <alignment vertical="top" wrapText="1"/>
    </xf>
    <xf numFmtId="164" fontId="5" fillId="12" borderId="3" xfId="3" applyNumberFormat="1" applyFont="1" applyFill="1" applyBorder="1"/>
    <xf numFmtId="164" fontId="5" fillId="12" borderId="3" xfId="2" applyNumberFormat="1" applyFont="1" applyFill="1" applyBorder="1"/>
    <xf numFmtId="0" fontId="9" fillId="4" borderId="3" xfId="2" applyFont="1" applyFill="1" applyBorder="1" applyAlignment="1">
      <alignment horizontal="left"/>
    </xf>
    <xf numFmtId="164" fontId="4" fillId="13" borderId="3" xfId="2" applyNumberFormat="1" applyFont="1" applyFill="1" applyBorder="1"/>
    <xf numFmtId="0" fontId="5" fillId="13" borderId="3" xfId="2" applyFont="1" applyFill="1" applyBorder="1"/>
    <xf numFmtId="0" fontId="4" fillId="13" borderId="3" xfId="2" applyFont="1" applyFill="1" applyBorder="1" applyAlignment="1">
      <alignment horizontal="left"/>
    </xf>
    <xf numFmtId="0" fontId="5" fillId="4" borderId="16" xfId="2" applyFont="1" applyFill="1" applyBorder="1"/>
    <xf numFmtId="44" fontId="7" fillId="2" borderId="3" xfId="1" applyFont="1" applyFill="1" applyBorder="1"/>
    <xf numFmtId="169" fontId="5" fillId="0" borderId="0" xfId="2" applyNumberFormat="1" applyFont="1"/>
    <xf numFmtId="169" fontId="7" fillId="0" borderId="3" xfId="1" applyNumberFormat="1" applyFont="1" applyBorder="1"/>
    <xf numFmtId="169" fontId="4" fillId="0" borderId="12" xfId="1" applyNumberFormat="1" applyFont="1" applyBorder="1"/>
    <xf numFmtId="169" fontId="4" fillId="0" borderId="13" xfId="1" applyNumberFormat="1" applyFont="1" applyBorder="1"/>
    <xf numFmtId="169" fontId="4" fillId="0" borderId="4" xfId="1" applyNumberFormat="1" applyFont="1" applyBorder="1"/>
    <xf numFmtId="169" fontId="4" fillId="0" borderId="15" xfId="1" applyNumberFormat="1" applyFont="1" applyBorder="1"/>
    <xf numFmtId="0" fontId="12" fillId="0" borderId="3" xfId="2" applyFont="1" applyBorder="1"/>
    <xf numFmtId="164" fontId="8" fillId="0" borderId="3" xfId="0" applyNumberFormat="1" applyFont="1" applyBorder="1"/>
  </cellXfs>
  <cellStyles count="6">
    <cellStyle name="Currency" xfId="1" builtinId="4"/>
    <cellStyle name="Currency 2" xfId="5" xr:uid="{00000000-0005-0000-0000-000001000000}"/>
    <cellStyle name="Normal" xfId="0" builtinId="0" customBuiltin="1"/>
    <cellStyle name="Normal 2" xfId="2" xr:uid="{00000000-0005-0000-0000-000003000000}"/>
    <cellStyle name="Normal 3" xfId="4" xr:uid="{00000000-0005-0000-0000-000004000000}"/>
    <cellStyle name="Per 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00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BUDGET INCOME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FD-8943-84B1-D0A778FA18C3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FD-8943-84B1-D0A778FA18C3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FD-8943-84B1-D0A778FA18C3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FD-8943-84B1-D0A778FA18C3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FD-8943-84B1-D0A778FA18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Charts!$A$2:$A$5</c:f>
              <c:strCache>
                <c:ptCount val="4"/>
                <c:pt idx="0">
                  <c:v>Entry related income</c:v>
                </c:pt>
                <c:pt idx="1">
                  <c:v>Own/partner contribution</c:v>
                </c:pt>
                <c:pt idx="2">
                  <c:v>Sponsorship/Donation</c:v>
                </c:pt>
                <c:pt idx="3">
                  <c:v>Government Grants</c:v>
                </c:pt>
              </c:strCache>
            </c:strRef>
          </c:cat>
          <c:val>
            <c:numRef>
              <c:f>Charts!$B$2:$B$5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FD-8943-84B1-D0A778FA18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140761154855642"/>
          <c:y val="0.2220449683673934"/>
          <c:w val="0.44945590551181103"/>
          <c:h val="0.411910304690174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BUDGET EXPENSES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solidFill>
                <a:srgbClr val="0099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5F-8E47-B25C-6B6838C54760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5F-8E47-B25C-6B6838C54760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5F-8E47-B25C-6B6838C54760}"/>
              </c:ext>
            </c:extLst>
          </c:dPt>
          <c:dPt>
            <c:idx val="3"/>
            <c:bubble3D val="0"/>
            <c:spPr>
              <a:solidFill>
                <a:srgbClr val="000099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5F-8E47-B25C-6B6838C54760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35F-8E47-B25C-6B6838C54760}"/>
              </c:ext>
            </c:extLst>
          </c:dPt>
          <c:dLbls>
            <c:dLbl>
              <c:idx val="2"/>
              <c:layout>
                <c:manualLayout>
                  <c:x val="0.12588109052157953"/>
                  <c:y val="-0.124847057669193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5F-8E47-B25C-6B6838C54760}"/>
                </c:ext>
              </c:extLst>
            </c:dLbl>
            <c:dLbl>
              <c:idx val="3"/>
              <c:layout>
                <c:manualLayout>
                  <c:x val="0.11701409034397016"/>
                  <c:y val="0.1548291510290185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5F-8E47-B25C-6B6838C54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Charts!$A$9:$A$12</c:f>
              <c:strCache>
                <c:ptCount val="4"/>
                <c:pt idx="0">
                  <c:v>Program</c:v>
                </c:pt>
                <c:pt idx="1">
                  <c:v>Venue</c:v>
                </c:pt>
                <c:pt idx="2">
                  <c:v>Promotion</c:v>
                </c:pt>
                <c:pt idx="3">
                  <c:v>Administration</c:v>
                </c:pt>
              </c:strCache>
            </c:strRef>
          </c:cat>
          <c:val>
            <c:numRef>
              <c:f>Charts!$B$9:$B$12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5F-8E47-B25C-6B6838C547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55793025871771"/>
          <c:y val="0.28435008708023646"/>
          <c:w val="0.38184151323189863"/>
          <c:h val="0.388359212107832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AU"/>
              <a:t>Profit/Loss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374-8B4C-BF49-E2CB5D98978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29090909090909"/>
                      <c:h val="0.20494836934310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374-8B4C-BF49-E2CB5D98978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1818181818181"/>
                      <c:h val="0.28799335204206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74-8B4C-BF49-E2CB5D989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Charts!$A$15:$A$16</c:f>
              <c:strCache>
                <c:ptCount val="2"/>
                <c:pt idx="0">
                  <c:v>Income</c:v>
                </c:pt>
                <c:pt idx="1">
                  <c:v>Expenditure</c:v>
                </c:pt>
              </c:strCache>
            </c:strRef>
          </c:cat>
          <c:val>
            <c:numRef>
              <c:f>Charts!$B$15:$B$16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74-8B4C-BF49-E2CB5D9897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558778768"/>
        <c:axId val="-559950560"/>
      </c:barChart>
      <c:catAx>
        <c:axId val="-55877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9950560"/>
        <c:crosses val="autoZero"/>
        <c:auto val="1"/>
        <c:lblAlgn val="ctr"/>
        <c:lblOffset val="100"/>
        <c:noMultiLvlLbl val="0"/>
      </c:catAx>
      <c:valAx>
        <c:axId val="-559950560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-55877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INCOME Comparisons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Entry related income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Charts!$B$2:$C$2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5-914F-B012-27F87CFD708F}"/>
            </c:ext>
          </c:extLst>
        </c:ser>
        <c:ser>
          <c:idx val="1"/>
          <c:order val="1"/>
          <c:tx>
            <c:strRef>
              <c:f>Charts!$A$3</c:f>
              <c:strCache>
                <c:ptCount val="1"/>
                <c:pt idx="0">
                  <c:v>Own/partner contribution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Charts!$B$3:$C$3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5-914F-B012-27F87CFD708F}"/>
            </c:ext>
          </c:extLst>
        </c:ser>
        <c:ser>
          <c:idx val="2"/>
          <c:order val="2"/>
          <c:tx>
            <c:strRef>
              <c:f>Charts!$A$4</c:f>
              <c:strCache>
                <c:ptCount val="1"/>
                <c:pt idx="0">
                  <c:v>Sponsorship/Donation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Charts!$B$4:$C$4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5-914F-B012-27F87CFD708F}"/>
            </c:ext>
          </c:extLst>
        </c:ser>
        <c:ser>
          <c:idx val="3"/>
          <c:order val="3"/>
          <c:tx>
            <c:strRef>
              <c:f>Charts!$A$5</c:f>
              <c:strCache>
                <c:ptCount val="1"/>
                <c:pt idx="0">
                  <c:v>Government Grants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Charts!$B$1:$C$1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Charts!$B$5:$C$5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5-914F-B012-27F87CFD7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392066992"/>
        <c:axId val="-392065904"/>
      </c:barChart>
      <c:catAx>
        <c:axId val="-39206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2065904"/>
        <c:crosses val="autoZero"/>
        <c:auto val="1"/>
        <c:lblAlgn val="ctr"/>
        <c:lblOffset val="100"/>
        <c:noMultiLvlLbl val="0"/>
      </c:catAx>
      <c:valAx>
        <c:axId val="-3920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206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EXPENSE Comparisons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Charts!$A$9</c:f>
              <c:strCache>
                <c:ptCount val="1"/>
                <c:pt idx="0">
                  <c:v>Program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Charts!$B$8:$C$8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Charts!$B$9:$C$9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7-3D4C-A042-611049D8A535}"/>
            </c:ext>
          </c:extLst>
        </c:ser>
        <c:ser>
          <c:idx val="1"/>
          <c:order val="1"/>
          <c:tx>
            <c:strRef>
              <c:f>Charts!$A$10</c:f>
              <c:strCache>
                <c:ptCount val="1"/>
                <c:pt idx="0">
                  <c:v>Venue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Charts!$B$8:$C$8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Charts!$B$10:$C$10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7-3D4C-A042-611049D8A535}"/>
            </c:ext>
          </c:extLst>
        </c:ser>
        <c:ser>
          <c:idx val="2"/>
          <c:order val="2"/>
          <c:tx>
            <c:strRef>
              <c:f>Charts!$A$11</c:f>
              <c:strCache>
                <c:ptCount val="1"/>
                <c:pt idx="0">
                  <c:v>Promotion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cat>
            <c:strRef>
              <c:f>Charts!$B$8:$C$8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Charts!$B$11:$C$11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7-3D4C-A042-611049D8A535}"/>
            </c:ext>
          </c:extLst>
        </c:ser>
        <c:ser>
          <c:idx val="3"/>
          <c:order val="3"/>
          <c:tx>
            <c:strRef>
              <c:f>Charts!$A$12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cat>
            <c:strRef>
              <c:f>Charts!$B$8:$C$8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Charts!$B$12:$C$12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7-3D4C-A042-611049D8A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392066448"/>
        <c:axId val="-392067536"/>
      </c:barChart>
      <c:catAx>
        <c:axId val="-392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2067536"/>
        <c:crosses val="autoZero"/>
        <c:auto val="1"/>
        <c:lblAlgn val="ctr"/>
        <c:lblOffset val="100"/>
        <c:noMultiLvlLbl val="0"/>
      </c:catAx>
      <c:valAx>
        <c:axId val="-39206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206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21</xdr:row>
      <xdr:rowOff>107950</xdr:rowOff>
    </xdr:from>
    <xdr:to>
      <xdr:col>8</xdr:col>
      <xdr:colOff>501650</xdr:colOff>
      <xdr:row>32</xdr:row>
      <xdr:rowOff>88900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72400" y="3416300"/>
          <a:ext cx="2978150" cy="179705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How</a:t>
          </a:r>
          <a:r>
            <a:rPr lang="en-US" sz="1000" b="1" baseline="0"/>
            <a:t> to Use This Template</a:t>
          </a:r>
        </a:p>
        <a:p>
          <a:pPr algn="ctr"/>
          <a:endParaRPr lang="en-US" sz="1000" b="1" baseline="0"/>
        </a:p>
        <a:p>
          <a:pPr algn="l"/>
          <a:r>
            <a:rPr lang="en-US" sz="1000" b="1" baseline="0"/>
            <a:t>&lt;&lt; </a:t>
          </a:r>
          <a:r>
            <a:rPr lang="en-US" sz="1000" b="0" baseline="0"/>
            <a:t>Fill in your budget or </a:t>
          </a:r>
          <a:r>
            <a:rPr lang="en-US" sz="1000" b="1" baseline="0"/>
            <a:t>estimated figures </a:t>
          </a:r>
          <a:r>
            <a:rPr lang="en-US" sz="1000" b="0" baseline="0"/>
            <a:t>over here.</a:t>
          </a:r>
        </a:p>
        <a:p>
          <a:pPr algn="l"/>
          <a:r>
            <a:rPr lang="en-US" sz="1000" b="0" baseline="0"/>
            <a:t>(The current entries are placeholders.)  The totals are calculated automatically.</a:t>
          </a:r>
        </a:p>
        <a:p>
          <a:pPr algn="l"/>
          <a:endParaRPr lang="en-US" sz="1000" b="0" baseline="0"/>
        </a:p>
        <a:p>
          <a:pPr algn="l"/>
          <a:r>
            <a:rPr lang="en-US" sz="1000" b="0" baseline="0"/>
            <a:t>When you have held your event, fill in the ACTUALS figure.  The variation will calculate automatically.  You can add any notes/comments.</a:t>
          </a:r>
        </a:p>
        <a:p>
          <a:pPr algn="l"/>
          <a:endParaRPr lang="en-US" sz="1000" b="0" baseline="0"/>
        </a:p>
        <a:p>
          <a:pPr algn="l"/>
          <a:r>
            <a:rPr lang="en-US" sz="1000" b="0" baseline="0"/>
            <a:t>Charts on TAB2 will update automatically. </a:t>
          </a:r>
          <a:r>
            <a:rPr lang="en-US" sz="1000" b="1" baseline="0"/>
            <a:t>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0</xdr:row>
      <xdr:rowOff>0</xdr:rowOff>
    </xdr:from>
    <xdr:to>
      <xdr:col>15</xdr:col>
      <xdr:colOff>260350</xdr:colOff>
      <xdr:row>11</xdr:row>
      <xdr:rowOff>158750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12</xdr:row>
      <xdr:rowOff>57150</xdr:rowOff>
    </xdr:from>
    <xdr:to>
      <xdr:col>14</xdr:col>
      <xdr:colOff>590550</xdr:colOff>
      <xdr:row>24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666751</xdr:colOff>
      <xdr:row>14</xdr:row>
      <xdr:rowOff>0</xdr:rowOff>
    </xdr:from>
    <xdr:to>
      <xdr:col>1</xdr:col>
      <xdr:colOff>742951</xdr:colOff>
      <xdr:row>23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184150</xdr:colOff>
      <xdr:row>0</xdr:row>
      <xdr:rowOff>0</xdr:rowOff>
    </xdr:from>
    <xdr:to>
      <xdr:col>9</xdr:col>
      <xdr:colOff>419099</xdr:colOff>
      <xdr:row>12</xdr:row>
      <xdr:rowOff>196850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180975</xdr:colOff>
      <xdr:row>13</xdr:row>
      <xdr:rowOff>101600</xdr:rowOff>
    </xdr:from>
    <xdr:to>
      <xdr:col>9</xdr:col>
      <xdr:colOff>304800</xdr:colOff>
      <xdr:row>26</xdr:row>
      <xdr:rowOff>146050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13" workbookViewId="0">
      <selection activeCell="A30" sqref="A30"/>
    </sheetView>
  </sheetViews>
  <sheetFormatPr baseColWidth="10" defaultColWidth="8.83203125" defaultRowHeight="14" x14ac:dyDescent="0.2"/>
  <cols>
    <col min="1" max="1" width="32.33203125" style="9" customWidth="1"/>
    <col min="2" max="2" width="8.83203125" style="3" customWidth="1"/>
    <col min="3" max="3" width="8.1640625" style="3" customWidth="1"/>
    <col min="4" max="4" width="9" style="3" customWidth="1"/>
    <col min="5" max="5" width="39.33203125" style="3" customWidth="1"/>
    <col min="6" max="6" width="4.83203125" style="3" customWidth="1"/>
    <col min="7" max="7" width="21.83203125" style="3" customWidth="1"/>
    <col min="8" max="8" width="9.83203125" style="3" customWidth="1"/>
    <col min="9" max="16384" width="8.83203125" style="3"/>
  </cols>
  <sheetData>
    <row r="1" spans="1:13" x14ac:dyDescent="0.2">
      <c r="A1" s="69" t="s">
        <v>58</v>
      </c>
      <c r="B1" s="1"/>
      <c r="C1" s="2"/>
      <c r="D1" s="2"/>
      <c r="E1" s="2"/>
      <c r="G1" s="2"/>
      <c r="H1" s="2"/>
      <c r="I1" s="2"/>
      <c r="J1" s="2"/>
      <c r="K1" s="2"/>
      <c r="L1" s="2"/>
      <c r="M1" s="2"/>
    </row>
    <row r="2" spans="1:13" ht="14.5" customHeight="1" thickBot="1" x14ac:dyDescent="0.25">
      <c r="A2" s="6" t="s">
        <v>23</v>
      </c>
      <c r="B2" s="10" t="s">
        <v>24</v>
      </c>
      <c r="C2" s="6" t="s">
        <v>25</v>
      </c>
      <c r="D2" s="6" t="s">
        <v>26</v>
      </c>
      <c r="E2" s="6" t="s">
        <v>43</v>
      </c>
      <c r="F2" s="9"/>
      <c r="G2" s="9" t="s">
        <v>65</v>
      </c>
    </row>
    <row r="3" spans="1:13" ht="12" customHeight="1" x14ac:dyDescent="0.2">
      <c r="A3" s="11" t="s">
        <v>34</v>
      </c>
      <c r="B3" s="21"/>
      <c r="C3" s="22"/>
      <c r="D3" s="23"/>
      <c r="E3" s="23"/>
      <c r="F3" s="37"/>
      <c r="G3" s="42" t="s">
        <v>56</v>
      </c>
      <c r="H3" s="43" t="s">
        <v>24</v>
      </c>
      <c r="I3" s="44" t="s">
        <v>25</v>
      </c>
    </row>
    <row r="4" spans="1:13" ht="11.5" customHeight="1" x14ac:dyDescent="0.2">
      <c r="A4" s="5" t="s">
        <v>33</v>
      </c>
      <c r="B4" s="51">
        <v>0</v>
      </c>
      <c r="C4" s="51">
        <v>0</v>
      </c>
      <c r="D4" s="52">
        <f>C4-B4</f>
        <v>0</v>
      </c>
      <c r="E4" s="18"/>
      <c r="F4" s="38"/>
      <c r="G4" s="45" t="s">
        <v>57</v>
      </c>
      <c r="H4" s="7">
        <v>0</v>
      </c>
      <c r="I4" s="46">
        <v>0</v>
      </c>
    </row>
    <row r="5" spans="1:13" x14ac:dyDescent="0.2">
      <c r="A5" s="5" t="s">
        <v>35</v>
      </c>
      <c r="B5" s="51">
        <v>0</v>
      </c>
      <c r="C5" s="51">
        <v>0</v>
      </c>
      <c r="D5" s="52">
        <f t="shared" ref="D5:D22" si="0">C5-B5</f>
        <v>0</v>
      </c>
      <c r="E5" s="8"/>
      <c r="F5" s="20"/>
      <c r="G5" s="45" t="s">
        <v>66</v>
      </c>
      <c r="H5" s="7">
        <v>0</v>
      </c>
      <c r="I5" s="46">
        <v>0</v>
      </c>
    </row>
    <row r="6" spans="1:13" x14ac:dyDescent="0.2">
      <c r="A6" s="5" t="s">
        <v>0</v>
      </c>
      <c r="B6" s="51">
        <v>0</v>
      </c>
      <c r="C6" s="51">
        <v>0</v>
      </c>
      <c r="D6" s="52">
        <f t="shared" si="0"/>
        <v>0</v>
      </c>
      <c r="E6" s="8"/>
      <c r="F6" s="20"/>
      <c r="G6" s="73"/>
      <c r="H6" s="7">
        <v>0</v>
      </c>
      <c r="I6" s="46">
        <v>0</v>
      </c>
    </row>
    <row r="7" spans="1:13" x14ac:dyDescent="0.2">
      <c r="A7" s="5" t="s">
        <v>36</v>
      </c>
      <c r="B7" s="51">
        <v>0</v>
      </c>
      <c r="C7" s="51">
        <v>0</v>
      </c>
      <c r="D7" s="52">
        <f t="shared" si="0"/>
        <v>0</v>
      </c>
      <c r="E7" s="8"/>
      <c r="F7" s="20"/>
      <c r="G7" s="73"/>
      <c r="H7" s="7">
        <v>0</v>
      </c>
      <c r="I7" s="46">
        <v>0</v>
      </c>
    </row>
    <row r="8" spans="1:13" x14ac:dyDescent="0.2">
      <c r="A8" s="12" t="s">
        <v>37</v>
      </c>
      <c r="B8" s="53"/>
      <c r="C8" s="53"/>
      <c r="D8" s="54"/>
      <c r="E8" s="25"/>
      <c r="F8" s="20"/>
      <c r="G8" s="73"/>
      <c r="H8" s="7">
        <v>0</v>
      </c>
      <c r="I8" s="46">
        <v>0</v>
      </c>
    </row>
    <row r="9" spans="1:13" ht="15" thickBot="1" x14ac:dyDescent="0.25">
      <c r="A9" s="8" t="s">
        <v>27</v>
      </c>
      <c r="B9" s="51">
        <v>0</v>
      </c>
      <c r="C9" s="51">
        <v>0</v>
      </c>
      <c r="D9" s="52">
        <f t="shared" si="0"/>
        <v>0</v>
      </c>
      <c r="E9" s="8"/>
      <c r="F9" s="20"/>
      <c r="G9" s="47" t="s">
        <v>55</v>
      </c>
      <c r="H9" s="48">
        <f>SUM(H4:H8)</f>
        <v>0</v>
      </c>
      <c r="I9" s="48">
        <f>SUM(I4:I8)</f>
        <v>0</v>
      </c>
    </row>
    <row r="10" spans="1:13" ht="13.5" customHeight="1" x14ac:dyDescent="0.2">
      <c r="A10" s="8" t="s">
        <v>28</v>
      </c>
      <c r="B10" s="51">
        <v>0</v>
      </c>
      <c r="C10" s="51">
        <v>0</v>
      </c>
      <c r="D10" s="52">
        <f t="shared" si="0"/>
        <v>0</v>
      </c>
      <c r="E10" s="8"/>
      <c r="F10" s="20"/>
    </row>
    <row r="11" spans="1:13" ht="13.5" customHeight="1" thickBot="1" x14ac:dyDescent="0.25">
      <c r="A11" s="8" t="s">
        <v>72</v>
      </c>
      <c r="B11" s="51">
        <v>0</v>
      </c>
      <c r="C11" s="51">
        <v>0</v>
      </c>
      <c r="D11" s="52">
        <f t="shared" si="0"/>
        <v>0</v>
      </c>
      <c r="E11" s="8"/>
      <c r="F11" s="20"/>
    </row>
    <row r="12" spans="1:13" x14ac:dyDescent="0.2">
      <c r="A12" s="8" t="s">
        <v>29</v>
      </c>
      <c r="B12" s="51">
        <v>0</v>
      </c>
      <c r="C12" s="51">
        <v>0</v>
      </c>
      <c r="D12" s="52">
        <f t="shared" si="0"/>
        <v>0</v>
      </c>
      <c r="E12" s="8"/>
      <c r="F12" s="20"/>
      <c r="G12" s="42" t="s">
        <v>59</v>
      </c>
      <c r="H12" s="43" t="s">
        <v>24</v>
      </c>
      <c r="I12" s="44" t="s">
        <v>25</v>
      </c>
    </row>
    <row r="13" spans="1:13" x14ac:dyDescent="0.2">
      <c r="A13" s="8" t="s">
        <v>30</v>
      </c>
      <c r="B13" s="51">
        <v>0</v>
      </c>
      <c r="C13" s="51">
        <v>0</v>
      </c>
      <c r="D13" s="52">
        <f t="shared" si="0"/>
        <v>0</v>
      </c>
      <c r="E13" s="8"/>
      <c r="F13" s="20"/>
      <c r="G13" s="45" t="s">
        <v>60</v>
      </c>
      <c r="H13" s="7">
        <v>0</v>
      </c>
      <c r="I13" s="46">
        <v>0</v>
      </c>
    </row>
    <row r="14" spans="1:13" x14ac:dyDescent="0.2">
      <c r="A14" s="13" t="s">
        <v>38</v>
      </c>
      <c r="B14" s="55"/>
      <c r="C14" s="55"/>
      <c r="D14" s="56"/>
      <c r="E14" s="26"/>
      <c r="F14" s="20"/>
      <c r="G14" s="45" t="s">
        <v>61</v>
      </c>
      <c r="H14" s="7">
        <v>0</v>
      </c>
      <c r="I14" s="46">
        <v>0</v>
      </c>
    </row>
    <row r="15" spans="1:13" x14ac:dyDescent="0.2">
      <c r="A15" s="5" t="s">
        <v>39</v>
      </c>
      <c r="B15" s="51">
        <v>0</v>
      </c>
      <c r="C15" s="51">
        <v>0</v>
      </c>
      <c r="D15" s="52">
        <f t="shared" si="0"/>
        <v>0</v>
      </c>
      <c r="E15" s="8"/>
      <c r="F15" s="20"/>
      <c r="G15" s="45" t="s">
        <v>62</v>
      </c>
      <c r="H15" s="7">
        <v>0</v>
      </c>
      <c r="I15" s="46">
        <v>0</v>
      </c>
    </row>
    <row r="16" spans="1:13" x14ac:dyDescent="0.2">
      <c r="A16" s="8" t="s">
        <v>31</v>
      </c>
      <c r="B16" s="51">
        <v>0</v>
      </c>
      <c r="C16" s="51">
        <v>0</v>
      </c>
      <c r="D16" s="52">
        <f t="shared" si="0"/>
        <v>0</v>
      </c>
      <c r="E16" s="8"/>
      <c r="F16" s="20"/>
      <c r="G16" s="45" t="s">
        <v>71</v>
      </c>
      <c r="H16" s="7">
        <v>0</v>
      </c>
      <c r="I16" s="46">
        <v>0</v>
      </c>
    </row>
    <row r="17" spans="1:9" x14ac:dyDescent="0.2">
      <c r="A17" s="14" t="s">
        <v>40</v>
      </c>
      <c r="B17" s="57"/>
      <c r="C17" s="57"/>
      <c r="D17" s="58"/>
      <c r="E17" s="24"/>
      <c r="F17" s="20"/>
      <c r="G17" s="45" t="s">
        <v>63</v>
      </c>
      <c r="H17" s="7">
        <v>0</v>
      </c>
      <c r="I17" s="46">
        <v>0</v>
      </c>
    </row>
    <row r="18" spans="1:9" ht="15" thickBot="1" x14ac:dyDescent="0.25">
      <c r="A18" s="5" t="s">
        <v>41</v>
      </c>
      <c r="B18" s="51">
        <v>0</v>
      </c>
      <c r="C18" s="51">
        <v>0</v>
      </c>
      <c r="D18" s="52">
        <f t="shared" si="0"/>
        <v>0</v>
      </c>
      <c r="E18" s="8"/>
      <c r="F18" s="20"/>
      <c r="G18" s="49" t="s">
        <v>55</v>
      </c>
      <c r="H18" s="50">
        <f>SUM(H13:H17)</f>
        <v>0</v>
      </c>
      <c r="I18" s="50">
        <f>SUM(I13:I17)</f>
        <v>0</v>
      </c>
    </row>
    <row r="19" spans="1:9" x14ac:dyDescent="0.2">
      <c r="A19" s="5" t="s">
        <v>42</v>
      </c>
      <c r="B19" s="51">
        <v>0</v>
      </c>
      <c r="C19" s="51">
        <v>0</v>
      </c>
      <c r="D19" s="52">
        <f t="shared" si="0"/>
        <v>0</v>
      </c>
      <c r="E19" s="8"/>
      <c r="F19" s="20"/>
    </row>
    <row r="20" spans="1:9" x14ac:dyDescent="0.2">
      <c r="A20" s="5" t="s">
        <v>32</v>
      </c>
      <c r="B20" s="51">
        <v>0</v>
      </c>
      <c r="C20" s="51">
        <v>0</v>
      </c>
      <c r="D20" s="52">
        <f t="shared" si="0"/>
        <v>0</v>
      </c>
      <c r="E20" s="8"/>
      <c r="F20" s="20"/>
      <c r="G20" s="6" t="s">
        <v>67</v>
      </c>
      <c r="H20" s="74">
        <v>0</v>
      </c>
    </row>
    <row r="21" spans="1:9" x14ac:dyDescent="0.2">
      <c r="A21" s="81" t="s">
        <v>68</v>
      </c>
      <c r="B21" s="51">
        <v>0</v>
      </c>
      <c r="C21" s="51">
        <v>0</v>
      </c>
      <c r="D21" s="52">
        <f t="shared" si="0"/>
        <v>0</v>
      </c>
      <c r="E21" s="8"/>
      <c r="F21" s="27"/>
    </row>
    <row r="22" spans="1:9" x14ac:dyDescent="0.2">
      <c r="A22" s="4" t="s">
        <v>6</v>
      </c>
      <c r="B22" s="59">
        <f>SUM(B4:B21)</f>
        <v>0</v>
      </c>
      <c r="C22" s="59">
        <f>SUM(C4:C21)</f>
        <v>0</v>
      </c>
      <c r="D22" s="52">
        <f t="shared" si="0"/>
        <v>0</v>
      </c>
      <c r="E22" s="28"/>
      <c r="F22" s="20"/>
    </row>
    <row r="23" spans="1:9" x14ac:dyDescent="0.2">
      <c r="A23" s="39"/>
      <c r="B23" s="40"/>
      <c r="C23" s="39"/>
      <c r="D23" s="41"/>
      <c r="E23" s="41"/>
      <c r="F23" s="9"/>
    </row>
    <row r="24" spans="1:9" x14ac:dyDescent="0.2">
      <c r="A24" s="6" t="s">
        <v>44</v>
      </c>
      <c r="B24" s="10" t="s">
        <v>24</v>
      </c>
      <c r="C24" s="6" t="s">
        <v>25</v>
      </c>
      <c r="D24" s="6" t="s">
        <v>26</v>
      </c>
      <c r="E24" s="6" t="s">
        <v>43</v>
      </c>
      <c r="F24" s="20"/>
    </row>
    <row r="25" spans="1:9" x14ac:dyDescent="0.2">
      <c r="A25" s="15" t="s">
        <v>2</v>
      </c>
      <c r="B25" s="16"/>
      <c r="C25" s="29"/>
      <c r="D25" s="30"/>
      <c r="E25" s="30"/>
      <c r="F25" s="20"/>
    </row>
    <row r="26" spans="1:9" x14ac:dyDescent="0.2">
      <c r="A26" s="5" t="s">
        <v>11</v>
      </c>
      <c r="B26" s="51">
        <v>0</v>
      </c>
      <c r="C26" s="51">
        <v>0</v>
      </c>
      <c r="D26" s="60">
        <f>B26-C26</f>
        <v>0</v>
      </c>
      <c r="E26" s="8"/>
      <c r="F26" s="20"/>
    </row>
    <row r="27" spans="1:9" x14ac:dyDescent="0.2">
      <c r="A27" s="5" t="s">
        <v>22</v>
      </c>
      <c r="B27" s="51">
        <v>0</v>
      </c>
      <c r="C27" s="51">
        <v>0</v>
      </c>
      <c r="D27" s="60">
        <f t="shared" ref="D27:D51" si="1">B27-C27</f>
        <v>0</v>
      </c>
      <c r="E27" s="8"/>
      <c r="F27" s="36"/>
    </row>
    <row r="28" spans="1:9" x14ac:dyDescent="0.2">
      <c r="A28" s="5" t="s">
        <v>16</v>
      </c>
      <c r="B28" s="51">
        <v>0</v>
      </c>
      <c r="C28" s="51">
        <v>0</v>
      </c>
      <c r="D28" s="60">
        <f t="shared" si="1"/>
        <v>0</v>
      </c>
      <c r="E28" s="19"/>
      <c r="F28" s="36"/>
    </row>
    <row r="29" spans="1:9" x14ac:dyDescent="0.2">
      <c r="A29" s="5" t="s">
        <v>76</v>
      </c>
      <c r="B29" s="51">
        <v>0</v>
      </c>
      <c r="C29" s="51">
        <v>0</v>
      </c>
      <c r="D29" s="60">
        <f t="shared" si="1"/>
        <v>0</v>
      </c>
      <c r="E29" s="19"/>
      <c r="F29" s="36"/>
    </row>
    <row r="30" spans="1:9" x14ac:dyDescent="0.2">
      <c r="A30" s="5" t="s">
        <v>74</v>
      </c>
      <c r="B30" s="51">
        <v>0</v>
      </c>
      <c r="C30" s="51">
        <v>0</v>
      </c>
      <c r="D30" s="60">
        <f t="shared" si="1"/>
        <v>0</v>
      </c>
      <c r="E30" s="19"/>
      <c r="F30" s="36"/>
    </row>
    <row r="31" spans="1:9" x14ac:dyDescent="0.2">
      <c r="A31" s="5" t="s">
        <v>75</v>
      </c>
      <c r="B31" s="51">
        <v>0</v>
      </c>
      <c r="C31" s="51">
        <v>0</v>
      </c>
      <c r="D31" s="60">
        <f t="shared" ref="D31" si="2">B31-C31</f>
        <v>0</v>
      </c>
      <c r="E31" s="19"/>
      <c r="F31" s="36"/>
    </row>
    <row r="32" spans="1:9" x14ac:dyDescent="0.2">
      <c r="A32" s="5" t="s">
        <v>10</v>
      </c>
      <c r="B32" s="51">
        <v>0</v>
      </c>
      <c r="C32" s="51">
        <v>0</v>
      </c>
      <c r="D32" s="60">
        <f t="shared" si="1"/>
        <v>0</v>
      </c>
      <c r="E32" s="19"/>
      <c r="F32" s="36"/>
    </row>
    <row r="33" spans="1:6" x14ac:dyDescent="0.2">
      <c r="A33" s="17" t="s">
        <v>1</v>
      </c>
      <c r="B33" s="61"/>
      <c r="C33" s="62"/>
      <c r="D33" s="63"/>
      <c r="E33" s="31"/>
      <c r="F33" s="36"/>
    </row>
    <row r="34" spans="1:6" x14ac:dyDescent="0.2">
      <c r="A34" s="5" t="s">
        <v>15</v>
      </c>
      <c r="B34" s="51">
        <v>0</v>
      </c>
      <c r="C34" s="51">
        <v>0</v>
      </c>
      <c r="D34" s="60">
        <f t="shared" si="1"/>
        <v>0</v>
      </c>
      <c r="E34" s="19"/>
      <c r="F34" s="36"/>
    </row>
    <row r="35" spans="1:6" x14ac:dyDescent="0.2">
      <c r="A35" s="5" t="s">
        <v>19</v>
      </c>
      <c r="B35" s="51">
        <v>0</v>
      </c>
      <c r="C35" s="51">
        <v>0</v>
      </c>
      <c r="D35" s="60">
        <f t="shared" si="1"/>
        <v>0</v>
      </c>
      <c r="E35" s="19"/>
      <c r="F35" s="36"/>
    </row>
    <row r="36" spans="1:6" x14ac:dyDescent="0.2">
      <c r="A36" s="5" t="s">
        <v>7</v>
      </c>
      <c r="B36" s="51">
        <v>0</v>
      </c>
      <c r="C36" s="51">
        <v>0</v>
      </c>
      <c r="D36" s="60">
        <f t="shared" si="1"/>
        <v>0</v>
      </c>
      <c r="E36" s="19"/>
      <c r="F36" s="36"/>
    </row>
    <row r="37" spans="1:6" x14ac:dyDescent="0.2">
      <c r="A37" s="5" t="s">
        <v>9</v>
      </c>
      <c r="B37" s="51">
        <v>0</v>
      </c>
      <c r="C37" s="51">
        <v>0</v>
      </c>
      <c r="D37" s="60">
        <f t="shared" si="1"/>
        <v>0</v>
      </c>
      <c r="E37" s="19"/>
    </row>
    <row r="38" spans="1:6" x14ac:dyDescent="0.2">
      <c r="A38" s="33" t="s">
        <v>3</v>
      </c>
      <c r="B38" s="64"/>
      <c r="C38" s="65"/>
      <c r="D38" s="66"/>
      <c r="E38" s="32"/>
    </row>
    <row r="39" spans="1:6" x14ac:dyDescent="0.2">
      <c r="A39" s="5" t="s">
        <v>4</v>
      </c>
      <c r="B39" s="51">
        <v>0</v>
      </c>
      <c r="C39" s="51">
        <v>0</v>
      </c>
      <c r="D39" s="60">
        <f t="shared" si="1"/>
        <v>0</v>
      </c>
      <c r="E39" s="5"/>
    </row>
    <row r="40" spans="1:6" x14ac:dyDescent="0.2">
      <c r="A40" s="5" t="s">
        <v>69</v>
      </c>
      <c r="B40" s="51">
        <v>0</v>
      </c>
      <c r="C40" s="51">
        <v>0</v>
      </c>
      <c r="D40" s="82">
        <f t="shared" si="1"/>
        <v>0</v>
      </c>
      <c r="E40" s="5"/>
    </row>
    <row r="41" spans="1:6" x14ac:dyDescent="0.2">
      <c r="A41" s="5" t="s">
        <v>12</v>
      </c>
      <c r="B41" s="51">
        <v>0</v>
      </c>
      <c r="C41" s="51">
        <v>0</v>
      </c>
      <c r="D41" s="60">
        <f t="shared" si="1"/>
        <v>0</v>
      </c>
      <c r="E41" s="5"/>
    </row>
    <row r="42" spans="1:6" x14ac:dyDescent="0.2">
      <c r="A42" s="5" t="s">
        <v>70</v>
      </c>
      <c r="B42" s="51">
        <v>0</v>
      </c>
      <c r="C42" s="51">
        <v>0</v>
      </c>
      <c r="D42" s="60">
        <f t="shared" si="1"/>
        <v>0</v>
      </c>
      <c r="E42" s="5"/>
    </row>
    <row r="43" spans="1:6" x14ac:dyDescent="0.2">
      <c r="A43" s="5" t="s">
        <v>8</v>
      </c>
      <c r="B43" s="51">
        <v>0</v>
      </c>
      <c r="C43" s="51">
        <v>0</v>
      </c>
      <c r="D43" s="60">
        <f t="shared" si="1"/>
        <v>0</v>
      </c>
      <c r="E43" s="5"/>
    </row>
    <row r="44" spans="1:6" x14ac:dyDescent="0.2">
      <c r="A44" s="34" t="s">
        <v>13</v>
      </c>
      <c r="B44" s="67"/>
      <c r="C44" s="68"/>
      <c r="D44" s="68"/>
      <c r="E44" s="35"/>
    </row>
    <row r="45" spans="1:6" x14ac:dyDescent="0.2">
      <c r="A45" s="5" t="s">
        <v>14</v>
      </c>
      <c r="B45" s="51">
        <v>0</v>
      </c>
      <c r="C45" s="51">
        <v>0</v>
      </c>
      <c r="D45" s="60">
        <f t="shared" si="1"/>
        <v>0</v>
      </c>
      <c r="E45" s="5"/>
    </row>
    <row r="46" spans="1:6" x14ac:dyDescent="0.2">
      <c r="A46" s="5" t="s">
        <v>73</v>
      </c>
      <c r="B46" s="51">
        <v>0</v>
      </c>
      <c r="C46" s="51">
        <v>0</v>
      </c>
      <c r="D46" s="60">
        <f t="shared" si="1"/>
        <v>0</v>
      </c>
      <c r="E46" s="5"/>
    </row>
    <row r="47" spans="1:6" x14ac:dyDescent="0.2">
      <c r="A47" s="5" t="s">
        <v>17</v>
      </c>
      <c r="B47" s="51">
        <v>0</v>
      </c>
      <c r="C47" s="51">
        <v>0</v>
      </c>
      <c r="D47" s="60">
        <f t="shared" si="1"/>
        <v>0</v>
      </c>
      <c r="E47" s="5"/>
    </row>
    <row r="48" spans="1:6" x14ac:dyDescent="0.2">
      <c r="A48" s="5" t="s">
        <v>18</v>
      </c>
      <c r="B48" s="51">
        <v>0</v>
      </c>
      <c r="C48" s="51">
        <v>0</v>
      </c>
      <c r="D48" s="60">
        <f t="shared" si="1"/>
        <v>0</v>
      </c>
      <c r="E48" s="5"/>
    </row>
    <row r="49" spans="1:5" x14ac:dyDescent="0.2">
      <c r="A49" s="5" t="s">
        <v>20</v>
      </c>
      <c r="B49" s="51">
        <v>0</v>
      </c>
      <c r="C49" s="51">
        <v>0</v>
      </c>
      <c r="D49" s="60">
        <f t="shared" si="1"/>
        <v>0</v>
      </c>
      <c r="E49" s="5"/>
    </row>
    <row r="50" spans="1:5" x14ac:dyDescent="0.2">
      <c r="A50" s="5" t="s">
        <v>0</v>
      </c>
      <c r="B50" s="51">
        <v>0</v>
      </c>
      <c r="C50" s="51">
        <v>0</v>
      </c>
      <c r="D50" s="60">
        <f t="shared" si="1"/>
        <v>0</v>
      </c>
      <c r="E50" s="5"/>
    </row>
    <row r="51" spans="1:5" x14ac:dyDescent="0.2">
      <c r="A51" s="4" t="s">
        <v>6</v>
      </c>
      <c r="B51" s="59">
        <f>SUM(B26:B50)</f>
        <v>0</v>
      </c>
      <c r="C51" s="59">
        <f>SUM(C26:C50)</f>
        <v>0</v>
      </c>
      <c r="D51" s="60">
        <f t="shared" si="1"/>
        <v>0</v>
      </c>
      <c r="E51" s="5"/>
    </row>
    <row r="52" spans="1:5" x14ac:dyDescent="0.2">
      <c r="A52" s="72" t="s">
        <v>64</v>
      </c>
      <c r="B52" s="70">
        <f>B22-B51</f>
        <v>0</v>
      </c>
      <c r="C52" s="70">
        <f>C22-C51</f>
        <v>0</v>
      </c>
      <c r="D52" s="70">
        <f>D22-D51</f>
        <v>0</v>
      </c>
      <c r="E52" s="71"/>
    </row>
  </sheetData>
  <pageMargins left="0.75" right="0.75" top="1" bottom="1" header="0.3" footer="0.3"/>
  <pageSetup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topLeftCell="A4" workbookViewId="0">
      <selection activeCell="C18" sqref="C18"/>
    </sheetView>
  </sheetViews>
  <sheetFormatPr baseColWidth="10" defaultColWidth="8.83203125" defaultRowHeight="16" x14ac:dyDescent="0.2"/>
  <cols>
    <col min="1" max="1" width="21.83203125" style="3" customWidth="1"/>
    <col min="2" max="2" width="9.83203125" style="3" customWidth="1"/>
    <col min="3" max="3" width="9.1640625" style="3" bestFit="1" customWidth="1"/>
    <col min="4" max="4" width="8.6640625" style="3"/>
  </cols>
  <sheetData>
    <row r="1" spans="1:3" x14ac:dyDescent="0.2">
      <c r="A1" s="42" t="s">
        <v>45</v>
      </c>
      <c r="B1" s="43" t="s">
        <v>24</v>
      </c>
      <c r="C1" s="44" t="s">
        <v>25</v>
      </c>
    </row>
    <row r="2" spans="1:3" x14ac:dyDescent="0.2">
      <c r="A2" s="45" t="s">
        <v>46</v>
      </c>
      <c r="B2" s="76">
        <f>SUM('Data entry'!B4:B7)</f>
        <v>0</v>
      </c>
      <c r="C2" s="76">
        <f>SUM('Data entry'!C4:C7)</f>
        <v>0</v>
      </c>
    </row>
    <row r="3" spans="1:3" x14ac:dyDescent="0.2">
      <c r="A3" s="45" t="s">
        <v>47</v>
      </c>
      <c r="B3" s="76">
        <f>SUM('Data entry'!B9:B13)</f>
        <v>0</v>
      </c>
      <c r="C3" s="76">
        <f>SUM('Data entry'!C9:C13)</f>
        <v>0</v>
      </c>
    </row>
    <row r="4" spans="1:3" x14ac:dyDescent="0.2">
      <c r="A4" s="45" t="s">
        <v>48</v>
      </c>
      <c r="B4" s="76">
        <f>SUM('Data entry'!B15:B16)</f>
        <v>0</v>
      </c>
      <c r="C4" s="76">
        <f>SUM('Data entry'!C15:C16)</f>
        <v>0</v>
      </c>
    </row>
    <row r="5" spans="1:3" x14ac:dyDescent="0.2">
      <c r="A5" s="45" t="s">
        <v>49</v>
      </c>
      <c r="B5" s="76">
        <f>SUM('Data entry'!B18:B21)</f>
        <v>0</v>
      </c>
      <c r="C5" s="76">
        <f>SUM('Data entry'!C18:C21)</f>
        <v>0</v>
      </c>
    </row>
    <row r="6" spans="1:3" ht="17" thickBot="1" x14ac:dyDescent="0.25">
      <c r="A6" s="47" t="s">
        <v>6</v>
      </c>
      <c r="B6" s="77">
        <f>SUM(B2:B5)</f>
        <v>0</v>
      </c>
      <c r="C6" s="78">
        <f>SUM(C2:C5)</f>
        <v>0</v>
      </c>
    </row>
    <row r="7" spans="1:3" ht="17" thickBot="1" x14ac:dyDescent="0.25"/>
    <row r="8" spans="1:3" x14ac:dyDescent="0.2">
      <c r="A8" s="42" t="s">
        <v>5</v>
      </c>
      <c r="B8" s="43" t="s">
        <v>24</v>
      </c>
      <c r="C8" s="44" t="s">
        <v>25</v>
      </c>
    </row>
    <row r="9" spans="1:3" x14ac:dyDescent="0.2">
      <c r="A9" s="45" t="s">
        <v>50</v>
      </c>
      <c r="B9" s="76">
        <f>SUM('Data entry'!B26:B32)</f>
        <v>0</v>
      </c>
      <c r="C9" s="76">
        <f>SUM('Data entry'!C26:C32)</f>
        <v>0</v>
      </c>
    </row>
    <row r="10" spans="1:3" x14ac:dyDescent="0.2">
      <c r="A10" s="45" t="s">
        <v>51</v>
      </c>
      <c r="B10" s="76">
        <f>SUM('Data entry'!B34:B37)</f>
        <v>0</v>
      </c>
      <c r="C10" s="76">
        <f>SUM('Data entry'!C34:C37)</f>
        <v>0</v>
      </c>
    </row>
    <row r="11" spans="1:3" x14ac:dyDescent="0.2">
      <c r="A11" s="45" t="s">
        <v>52</v>
      </c>
      <c r="B11" s="76">
        <f>SUM('Data entry'!B39:B43)</f>
        <v>0</v>
      </c>
      <c r="C11" s="76">
        <f>SUM('Data entry'!C39:C43)</f>
        <v>0</v>
      </c>
    </row>
    <row r="12" spans="1:3" x14ac:dyDescent="0.2">
      <c r="A12" s="45" t="s">
        <v>21</v>
      </c>
      <c r="B12" s="76">
        <f>SUM('Data entry'!B45:B50)</f>
        <v>0</v>
      </c>
      <c r="C12" s="76">
        <f>SUM('Data entry'!C45:C50)</f>
        <v>0</v>
      </c>
    </row>
    <row r="13" spans="1:3" ht="17" thickBot="1" x14ac:dyDescent="0.25">
      <c r="A13" s="49" t="s">
        <v>6</v>
      </c>
      <c r="B13" s="79">
        <f>SUM(B9:B12)</f>
        <v>0</v>
      </c>
      <c r="C13" s="80">
        <f>SUM(C9:C12)</f>
        <v>0</v>
      </c>
    </row>
    <row r="15" spans="1:3" x14ac:dyDescent="0.2">
      <c r="A15" s="3" t="s">
        <v>53</v>
      </c>
      <c r="B15" s="75">
        <f>B6</f>
        <v>0</v>
      </c>
    </row>
    <row r="16" spans="1:3" x14ac:dyDescent="0.2">
      <c r="A16" s="3" t="s">
        <v>54</v>
      </c>
      <c r="B16" s="75">
        <f>B13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Charts</vt:lpstr>
    </vt:vector>
  </TitlesOfParts>
  <Company>HubSpot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Devaney</dc:creator>
  <cp:lastModifiedBy>Microsoft Office User</cp:lastModifiedBy>
  <dcterms:created xsi:type="dcterms:W3CDTF">2014-02-21T19:56:26Z</dcterms:created>
  <dcterms:modified xsi:type="dcterms:W3CDTF">2023-03-27T22:32:13Z</dcterms:modified>
</cp:coreProperties>
</file>